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<sst xmlns="http://schemas.openxmlformats.org/spreadsheetml/2006/main" count="32" uniqueCount="32">
  <si>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</si>
  <si>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ICU015</t>
  </si>
  <si>
    <t xml:space="preserve">m²</t>
  </si>
  <si>
    <t xml:space="preserve">Captador geotérmico horizontal.</t>
  </si>
  <si>
    <r>
      <rPr>
        <sz val="8.25"/>
        <color rgb="FF000000"/>
        <rFont val="Arial"/>
        <family val="2"/>
      </rPr>
      <t xml:space="preserve">Captador geotérmico horizontal, formado por tubo de polietileno de alta densidad (PE 100), "MUOVITECH", de 32 mm de diámetro exterior, PN=16 atm y 3 mm de espesor, SDR11, sobre cama de arena de 0 a 5 mm de diámetro y posterior relleno con el mismo material, espesor total de la capa 20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</si>
  <si>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</si>
  <si>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</si>
  <si>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</si>
  <si>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</si>
  <si>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</si>
  <si>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</si>
  <si>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</si>
  <si>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</t>
  </si>
  <si>
    <t xml:space="preserve">m³</t>
  </si>
  <si>
    <t xml:space="preserve">Arena de 0 a 5 mm de diámetro.</t>
  </si>
  <si>
    <t xml:space="preserve">mt37sgg070yc</t>
  </si>
  <si>
    <t xml:space="preserve">m</t>
  </si>
  <si>
    <t xml:space="preserve">Tubo de polietileno de alta densidad (PE 100), "MUOVITECH", de 32 mm de diámetro exterior, PN=16 atm y 3 mm de espesor, SDR11, según UNE-EN 12201-2,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</si>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</sst>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</v>
      </c>
      <c r="F10" s="12">
        <v>12.02</v>
      </c>
      <c r="G10" s="12">
        <f ca="1">ROUND(INDIRECT(ADDRESS(ROW()+(0), COLUMN()+(-2), 1))*INDIRECT(ADDRESS(ROW()+(0), COLUMN()+(-1), 1)), 2)</f>
        <v>2.4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2</v>
      </c>
      <c r="F11" s="14">
        <v>1.87</v>
      </c>
      <c r="G11" s="14">
        <f ca="1">ROUND(INDIRECT(ADDRESS(ROW()+(0), COLUMN()+(-2), 1))*INDIRECT(ADDRESS(ROW()+(0), COLUMN()+(-1), 1)), 2)</f>
        <v>3.74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6.14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</v>
      </c>
      <c r="F14" s="12">
        <v>19.42</v>
      </c>
      <c r="G14" s="12">
        <f ca="1">ROUND(INDIRECT(ADDRESS(ROW()+(0), COLUMN()+(-2), 1))*INDIRECT(ADDRESS(ROW()+(0), COLUMN()+(-1), 1)), 2)</f>
        <v>2.33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</v>
      </c>
      <c r="F15" s="14">
        <v>17.86</v>
      </c>
      <c r="G15" s="14">
        <f ca="1">ROUND(INDIRECT(ADDRESS(ROW()+(0), COLUMN()+(-2), 1))*INDIRECT(ADDRESS(ROW()+(0), COLUMN()+(-1), 1)), 2)</f>
        <v>2.14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4.47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10.61</v>
      </c>
      <c r="G18" s="14">
        <f ca="1">ROUND(INDIRECT(ADDRESS(ROW()+(0), COLUMN()+(-2), 1))*INDIRECT(ADDRESS(ROW()+(0), COLUMN()+(-1), 1))/100, 2)</f>
        <v>0.21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10.82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