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<sst xmlns="http://schemas.openxmlformats.org/spreadsheetml/2006/main" count="35" uniqueCount="35">
  <si>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</si>
  <si>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</si>
  <si>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</si>
  <si>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</si>
  <si>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60 m de longitud y 90 mm de diámetro, Turbo Collector "MUOVITECH", formada por tubo de polietileno de alta densidad (PE 100) de 40 mm de diámetro, PN=16 atm y 3,7 mm de espesor, SDR11, con microaletas en su interior, con tubo de inyección,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</si>
  <si>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</si>
  <si>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</si>
  <si>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</si>
  <si>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</si>
  <si>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</si>
  <si>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</si>
  <si>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</si>
  <si>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mt37sgg020a</t>
  </si>
  <si>
    <t xml:space="preserve">Ud</t>
  </si>
  <si>
    <t xml:space="preserve">Sonda geotérmica para instalación vertical, de 60 m de longitud y 90 mm de diámetro, Turbo Collector "MUOVITECH", formada por un tubo de polietileno de alta densidad (PE 100) de 40 mm de diámetro, PN=16 atm y 3,7 mm de espesor, SDR11, con microaletas en su interior, según UNE-EN 12201-2, y un pie con el tubo doblado en U, reforzado y sin soldaduras, con lastre soldado de 12 kg y soporte de unión para lastre adicional, peso de la sonda 258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</si>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</sst>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643.28</v>
      </c>
      <c r="H10" s="12">
        <f ca="1">ROUND(INDIRECT(ADDRESS(ROW()+(0), COLUMN()+(-2), 1))*INDIRECT(ADDRESS(ROW()+(0), COLUMN()+(-1), 1)), 2)</f>
        <v>643.28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62</v>
      </c>
      <c r="G11" s="12">
        <v>1.24</v>
      </c>
      <c r="H11" s="12">
        <f ca="1">ROUND(INDIRECT(ADDRESS(ROW()+(0), COLUMN()+(-2), 1))*INDIRECT(ADDRESS(ROW()+(0), COLUMN()+(-1), 1)), 2)</f>
        <v>76.88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1080</v>
      </c>
      <c r="G12" s="14">
        <v>0.7</v>
      </c>
      <c r="H12" s="14">
        <f ca="1">ROUND(INDIRECT(ADDRESS(ROW()+(0), COLUMN()+(-2), 1))*INDIRECT(ADDRESS(ROW()+(0), COLUMN()+(-1), 1)), 2)</f>
        <v>756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1476.16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1.878</v>
      </c>
      <c r="G15" s="12">
        <v>19.42</v>
      </c>
      <c r="H15" s="12">
        <f ca="1">ROUND(INDIRECT(ADDRESS(ROW()+(0), COLUMN()+(-2), 1))*INDIRECT(ADDRESS(ROW()+(0), COLUMN()+(-1), 1)), 2)</f>
        <v>36.47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1.878</v>
      </c>
      <c r="G16" s="14">
        <v>17.86</v>
      </c>
      <c r="H16" s="14">
        <f ca="1">ROUND(INDIRECT(ADDRESS(ROW()+(0), COLUMN()+(-2), 1))*INDIRECT(ADDRESS(ROW()+(0), COLUMN()+(-1), 1)), 2)</f>
        <v>33.54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70.01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1546.17</v>
      </c>
      <c r="H19" s="14">
        <f ca="1">ROUND(INDIRECT(ADDRESS(ROW()+(0), COLUMN()+(-2), 1))*INDIRECT(ADDRESS(ROW()+(0), COLUMN()+(-1), 1))/100, 2)</f>
        <v>30.92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1577.09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