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<sst xmlns="http://schemas.openxmlformats.org/spreadsheetml/2006/main" count="35" uniqueCount="35">
  <si>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</si>
  <si>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</si>
  <si>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</si>
  <si>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Arqueta prefabricada con colector.</t>
  </si>
  <si>
    <r>
      <rPr>
        <sz val="8.25"/>
        <color rgb="FF000000"/>
        <rFont val="Arial"/>
        <family val="2"/>
      </rPr>
      <t xml:space="preserve">Arqueta para la conexión de sondas geotérmicas, de polietileno (PE), "MUOVITECH", dimensiones exteriores 850x850x850 mm, con tapa, conexiones de 50 mm de diámetro y 4,6 mm de espesor con la bomba de calor geotérmica y de 40 mm de diámetro y 3,7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</si>
  <si>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</si>
  <si>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</si>
  <si>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</si>
  <si>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</si>
  <si>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</si>
  <si>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</si>
  <si>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</si>
  <si>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</si>
  <si>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</si>
  <si>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</si>
  <si>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mt38ari020ja</t>
  </si>
  <si>
    <t xml:space="preserve">Ud</t>
  </si>
  <si>
    <t xml:space="preserve">Arqueta para la conexión de sondas geotérmicas, de polietileno (PE), "MUOVITECH", dimensiones exteriores 850x850x850 mm, con tapa, conexiones de 50 mm de diámetro y 4,6 mm de espesor con la bomba de calor geotérmica y de 40 mm de diámetro y 3,7 mm de espesor con las sondas geotérmicas, para 4 circuitos, con colector formado por módulo de impulsión y módulo de retorno, de 50 mm de diámetro, con caudalímetro para cada circuito, llave de corte de 1" de diámetro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</si>
  <si>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</si>
  <si>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</si>
  <si>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</si>
  <si>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</si>
  <si>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</si>
  <si>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</si>
  <si>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</si>
  <si>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</si>
  <si>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</si>
  <si>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</si>
  <si>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</si>
  <si>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</si>
  <si>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</si>
  <si>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</si>
  <si>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</si>
  <si>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108,24€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</si>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</sst>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70.3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0.234</v>
      </c>
      <c r="F10" s="12">
        <v>73.13</v>
      </c>
      <c r="G10" s="12">
        <f ca="1">ROUND(INDIRECT(ADDRESS(ROW()+(0), COLUMN()+(-2), 1))*INDIRECT(ADDRESS(ROW()+(0), COLUMN()+(-1), 1)), 2)</f>
        <v>17.11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2068</v>
      </c>
      <c r="G11" s="14">
        <f ca="1">ROUND(INDIRECT(ADDRESS(ROW()+(0), COLUMN()+(-2), 1))*INDIRECT(ADDRESS(ROW()+(0), COLUMN()+(-1), 1)), 2)</f>
        <v>2068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2085.11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1.002</v>
      </c>
      <c r="F14" s="12">
        <v>18.89</v>
      </c>
      <c r="G14" s="12">
        <f ca="1">ROUND(INDIRECT(ADDRESS(ROW()+(0), COLUMN()+(-2), 1))*INDIRECT(ADDRESS(ROW()+(0), COLUMN()+(-1), 1)), 2)</f>
        <v>18.93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0.701</v>
      </c>
      <c r="F15" s="12">
        <v>17.67</v>
      </c>
      <c r="G15" s="12">
        <f ca="1">ROUND(INDIRECT(ADDRESS(ROW()+(0), COLUMN()+(-2), 1))*INDIRECT(ADDRESS(ROW()+(0), COLUMN()+(-1), 1)), 2)</f>
        <v>12.39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19.42</v>
      </c>
      <c r="G16" s="14">
        <f ca="1">ROUND(INDIRECT(ADDRESS(ROW()+(0), COLUMN()+(-2), 1))*INDIRECT(ADDRESS(ROW()+(0), COLUMN()+(-1), 1)), 2)</f>
        <v>5.83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37.15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2122.26</v>
      </c>
      <c r="G19" s="14">
        <f ca="1">ROUND(INDIRECT(ADDRESS(ROW()+(0), COLUMN()+(-2), 1))*INDIRECT(ADDRESS(ROW()+(0), COLUMN()+(-1), 1))/100, 2)</f>
        <v>42.45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2164.71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